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745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<sst xmlns="http://schemas.openxmlformats.org/spreadsheetml/2006/main" count="115" uniqueCount="86">
  <si>
    <t>시설주무관</t>
  </si>
  <si>
    <t>2023-05-15 14:26</t>
  </si>
  <si>
    <t>2023-03-09 15:53</t>
  </si>
  <si>
    <t>육대장 시흥대야점외 1명</t>
  </si>
  <si>
    <t>교내 오수관시설 보수 및 준설에 따른 협의회비</t>
  </si>
  <si>
    <t>학부모총회에 따른 업무협의회 식사비 지급</t>
  </si>
  <si>
    <t>2023학년 교무실 협의회 물품 구입</t>
  </si>
  <si>
    <t>2023학년도 교직원 격려 식사 제공</t>
  </si>
  <si>
    <t>2023학년도 급식실 업무혐의회 식대 지급</t>
  </si>
  <si>
    <t>2023년 학부모회 임원 간담회 개최</t>
  </si>
  <si>
    <t>2023학년도 학교시설안전관련 업무 협의회</t>
  </si>
  <si>
    <t>2023학년도 교육실습생 교장실 협의회비</t>
  </si>
  <si>
    <t>2023학년도 제1차 학교폭력 전담기구 협의회비 지출</t>
  </si>
  <si>
    <t>2023년 현장체험학습 운영을 위한 담임교사 협의회</t>
  </si>
  <si>
    <t>육대장 시흥대야점</t>
  </si>
  <si>
    <t>조가네갑오징어 시흥은계호수점</t>
  </si>
  <si>
    <t>투몬스터캔커피신천점외 1명</t>
  </si>
  <si>
    <t>교직원 격려 간식 구입</t>
  </si>
  <si>
    <t>교직원 격려 식사 제공</t>
  </si>
  <si>
    <t>원할머니보쌈 시흥대야점</t>
  </si>
  <si>
    <t>선남선녀먹거리</t>
  </si>
  <si>
    <t>족발신선생</t>
  </si>
  <si>
    <t>앙금인절미</t>
  </si>
  <si>
    <t>정윤쌈밥</t>
  </si>
  <si>
    <t>그리너스</t>
  </si>
  <si>
    <t>이베이코리아</t>
  </si>
  <si>
    <t>빅마트외 1명</t>
  </si>
  <si>
    <t>11번가 주식회사</t>
  </si>
  <si>
    <t>수궁가 아구찜해물찜</t>
  </si>
  <si>
    <t>2023년 교직원 업무 협의회 실시</t>
  </si>
  <si>
    <t>2023학년도 행정업무협의회비</t>
  </si>
  <si>
    <t>개별화교육지원팀 협의회 다과 구입</t>
  </si>
  <si>
    <t>학교시설관리 작업자 격려 간식 구입</t>
  </si>
  <si>
    <t>2023학년도 업무협의회 실시</t>
  </si>
  <si>
    <t>학부모 상담을 위한 다과 구입</t>
  </si>
  <si>
    <t>학교장재량휴업일 근무교직원 중식제공</t>
  </si>
  <si>
    <t>프룻팅</t>
  </si>
  <si>
    <t>몬테인</t>
  </si>
  <si>
    <t>고연</t>
  </si>
  <si>
    <t>세븐일레븐외 1명</t>
  </si>
  <si>
    <t>파리바게트외 1명</t>
  </si>
  <si>
    <t>교육정보부 협의회비</t>
  </si>
  <si>
    <t>내빈접대 물품 구입비</t>
  </si>
  <si>
    <t>교직원 격려 식사제공</t>
  </si>
  <si>
    <t>담임장학 협의회비</t>
  </si>
  <si>
    <t>집 행 내 역</t>
  </si>
  <si>
    <t>집행일시</t>
  </si>
  <si>
    <t xml:space="preserve">대흥중학교
</t>
  </si>
  <si>
    <r>
      <t>집행액</t>
    </r>
    <r>
      <rPr>
        <sz val="11"/>
        <color rgb="FF000000"/>
        <rFont val="맑은 고딕"/>
        <family val="2"/>
      </rPr>
      <t>(원)</t>
    </r>
  </si>
  <si>
    <t>재학생</t>
  </si>
  <si>
    <t>비고</t>
  </si>
  <si>
    <t>합계</t>
  </si>
  <si>
    <t>( 1/4 )분기 업무추진비 공개내역</t>
  </si>
  <si>
    <t>내빈</t>
  </si>
  <si>
    <t>2023-03-21 14:25</t>
  </si>
  <si>
    <t>2023-03-22 18:00</t>
  </si>
  <si>
    <t>2023-03-29 12:12</t>
  </si>
  <si>
    <t>2023-05-26 15:12</t>
  </si>
  <si>
    <t>2023-05-30 09:48</t>
  </si>
  <si>
    <t>2023-03-31 12:41</t>
  </si>
  <si>
    <t>2023-03-24 17:28</t>
  </si>
  <si>
    <t>2023-04-05 18:57</t>
  </si>
  <si>
    <t>2023-03-31 10:07</t>
  </si>
  <si>
    <t>2023-04-07 13:00</t>
  </si>
  <si>
    <t>2023-04-14 16:08</t>
  </si>
  <si>
    <t>2023-04-19 11:22</t>
  </si>
  <si>
    <t>2023-05-02 15:25</t>
  </si>
  <si>
    <t>2023-03-08 15:37</t>
  </si>
  <si>
    <t>2023-03-08 18:04</t>
  </si>
  <si>
    <t>2023-04-21 16:10</t>
  </si>
  <si>
    <t>2023-05-10 17:49</t>
  </si>
  <si>
    <t>2023-03-15 14:05</t>
  </si>
  <si>
    <t>2023-03-17 17:01</t>
  </si>
  <si>
    <t>2023-05-18 19:25</t>
  </si>
  <si>
    <t>2023-03-15 19:28</t>
  </si>
  <si>
    <t>2023-05-12 18:56</t>
  </si>
  <si>
    <t>2023-05-04 12:30</t>
  </si>
  <si>
    <t>2023-03-20 19:00</t>
  </si>
  <si>
    <t>2023년 1,2학년 현장체험학습(수련활동) 운영 결과 평가를 위한 협의회</t>
  </si>
  <si>
    <t>2023년대흥중학교 1/4분기 업무추진비 사용내역을 다음과 같이 공개합니다.</t>
  </si>
  <si>
    <t>교직원</t>
  </si>
  <si>
    <t>학부모,교직원</t>
  </si>
  <si>
    <t>집행대상</t>
  </si>
  <si>
    <t>2023년 3학년 현장체험학습 운영 결과의 평가를 위한 협의회비</t>
  </si>
  <si>
    <t>장 소
(사용처)</t>
  </si>
  <si>
    <t>기관명
(부서명)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</si>
</sst>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b/>
      <sz val="10"/>
      <color rgb="FF000000"/>
      <name val="바탕체"/>
      <family val="2"/>
    </font>
    <font>
      <sz val="10"/>
      <color rgb="FF000000"/>
      <name val="바탕체"/>
      <family val="2"/>
    </font>
    <font>
      <b/>
      <sz val="20"/>
      <color rgb="FF000000"/>
      <name val="바탕체"/>
      <family val="2"/>
    </font>
    <font>
      <sz val="8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double"/>
      <bottom style="medium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37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41" fontId="7" fillId="0" borderId="3" xfId="20" applyNumberFormat="1" applyFont="1" applyBorder="1" applyAlignment="1">
      <alignment vertical="center"/>
      <protection/>
    </xf>
    <xf numFmtId="41" fontId="5" fillId="3" borderId="4" xfId="0" applyNumberFormat="1" applyFont="1" applyFill="1" applyBorder="1" applyAlignment="1" applyProtection="1">
      <alignment horizontal="right" vertical="center"/>
      <protection/>
    </xf>
    <xf numFmtId="0" fontId="7" fillId="0" borderId="3" xfId="0" applyNumberFormat="1" applyFont="1" applyBorder="1" applyAlignment="1">
      <alignment vertical="center" shrinkToFit="1"/>
    </xf>
    <xf numFmtId="0" fontId="7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6" xfId="0" applyNumberFormat="1" applyFont="1" applyFill="1" applyBorder="1" applyAlignment="1" applyProtection="1">
      <alignment horizontal="center" vertical="center" wrapText="1"/>
      <protection/>
    </xf>
    <xf numFmtId="0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shrinkToFit="1"/>
      <protection/>
    </xf>
    <xf numFmtId="0" fontId="6" fillId="4" borderId="9" xfId="0" applyNumberFormat="1" applyFont="1" applyFill="1" applyBorder="1" applyAlignment="1" applyProtection="1">
      <alignment horizontal="center" vertical="center" shrinkToFit="1"/>
      <protection/>
    </xf>
    <xf numFmtId="41" fontId="6" fillId="4" borderId="8" xfId="20" applyNumberFormat="1" applyFont="1" applyFill="1" applyBorder="1" applyAlignment="1" applyProtection="1">
      <alignment horizontal="center" vertical="center" wrapText="1"/>
      <protection/>
    </xf>
    <xf numFmtId="41" fontId="6" fillId="4" borderId="9" xfId="2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4" borderId="15" xfId="0" applyNumberFormat="1" applyFont="1" applyFill="1" applyBorder="1" applyAlignment="1" applyProtection="1">
      <alignment horizontal="center" vertical="center" wrapText="1" shrinkToFit="1"/>
      <protection/>
    </xf>
    <xf numFmtId="0" fontId="7" fillId="4" borderId="16" xfId="0" applyNumberFormat="1" applyFont="1" applyFill="1" applyBorder="1" applyAlignment="1" applyProtection="1">
      <alignment horizontal="center" vertical="center" wrapText="1" shrinkToFit="1"/>
      <protection/>
    </xf>
    <xf numFmtId="0" fontId="5" fillId="3" borderId="17" xfId="0" applyNumberFormat="1" applyFont="1" applyFill="1" applyBorder="1" applyAlignment="1" applyProtection="1">
      <alignment horizontal="center" vertical="center" wrapText="1"/>
      <protection/>
    </xf>
    <xf numFmtId="49" fontId="9" fillId="3" borderId="4" xfId="0" applyNumberFormat="1" applyFont="1" applyFill="1" applyBorder="1" applyAlignment="1" applyProtection="1">
      <alignment horizontal="center" vertical="center"/>
      <protection/>
    </xf>
    <xf numFmtId="49" fontId="7" fillId="3" borderId="4" xfId="0" applyNumberFormat="1" applyFont="1" applyFill="1" applyBorder="1" applyAlignment="1" applyProtection="1">
      <alignment horizontal="left" vertical="center" wrapText="1"/>
      <protection/>
    </xf>
    <xf numFmtId="41" fontId="5" fillId="3" borderId="18" xfId="0" applyNumberFormat="1" applyFont="1" applyFill="1" applyBorder="1" applyAlignment="1" applyProtection="1">
      <alignment horizontal="right" vertical="center"/>
      <protection/>
    </xf>
    <xf numFmtId="49" fontId="9" fillId="3" borderId="4" xfId="0" applyNumberFormat="1" applyFont="1" applyFill="1" applyBorder="1" applyAlignment="1" applyProtection="1">
      <alignment horizontal="center" vertical="center" wrapText="1"/>
      <protection/>
    </xf>
    <xf numFmtId="49" fontId="5" fillId="3" borderId="4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33"/>
  <sheetViews>
    <sheetView tabSelected="1" zoomScaleSheetLayoutView="75" workbookViewId="0" topLeftCell="B1">
      <selection activeCell="B2" sqref="B2"/>
    </sheetView>
  </sheetViews>
  <sheetFormatPr defaultColWidth="9.00390625" defaultRowHeight="16.5"/>
  <cols>
    <col min="1" max="1" width="4.75390625" style="1" customWidth="1"/>
    <col min="2" max="2" width="9.375" style="3" bestFit="1" customWidth="1"/>
    <col min="3" max="3" width="14.375" style="4" customWidth="1"/>
    <col min="4" max="4" width="59.625" style="5" bestFit="1" customWidth="1"/>
    <col min="5" max="5" width="11.50390625" style="6" bestFit="1" customWidth="1"/>
    <col min="6" max="6" width="23.125" style="5" bestFit="1" customWidth="1"/>
    <col min="7" max="7" width="14.75390625" style="5" bestFit="1" customWidth="1"/>
    <col min="8" max="8" width="8.125" style="3" customWidth="1"/>
  </cols>
  <sheetData>
    <row r="1" spans="2:8" ht="24.95">
      <c r="B1" s="15" t="s">
        <v>52</v>
      </c>
      <c r="C1" s="15"/>
      <c r="D1" s="15"/>
      <c r="E1" s="15"/>
      <c r="F1" s="15"/>
      <c r="G1" s="15"/>
      <c r="H1" s="15"/>
    </row>
    <row r="3" spans="2:8" ht="21.75" customHeight="1">
      <c r="B3" s="14" t="s">
        <v>79</v>
      </c>
      <c r="C3" s="14"/>
      <c r="D3" s="14"/>
      <c r="E3" s="14"/>
      <c r="F3" s="14"/>
      <c r="G3" s="14"/>
      <c r="H3" s="14"/>
    </row>
    <row r="4" spans="2:8" ht="16.5">
      <c r="B4" s="13"/>
      <c r="C4" s="13"/>
      <c r="D4" s="13"/>
      <c r="E4" s="13"/>
      <c r="F4" s="13"/>
      <c r="G4" s="13"/>
      <c r="H4" s="13"/>
    </row>
    <row r="5" spans="2:8" ht="16.5">
      <c r="B5" s="16" t="s">
        <v>85</v>
      </c>
      <c r="C5" s="18" t="s">
        <v>46</v>
      </c>
      <c r="D5" s="20" t="s">
        <v>45</v>
      </c>
      <c r="E5" s="22" t="s">
        <v>48</v>
      </c>
      <c r="F5" s="29" t="s">
        <v>84</v>
      </c>
      <c r="G5" s="20" t="s">
        <v>82</v>
      </c>
      <c r="H5" s="24" t="s">
        <v>50</v>
      </c>
    </row>
    <row r="6" spans="2:8" ht="16.5">
      <c r="B6" s="17"/>
      <c r="C6" s="19"/>
      <c r="D6" s="21"/>
      <c r="E6" s="23"/>
      <c r="F6" s="30"/>
      <c r="G6" s="21"/>
      <c r="H6" s="25"/>
    </row>
    <row r="7" spans="2:8" s="2" customFormat="1" ht="16.5">
      <c r="B7" s="31" t="s">
        <v>47</v>
      </c>
      <c r="C7" s="32" t="s">
        <v>67</v>
      </c>
      <c r="D7" s="33" t="s">
        <v>43</v>
      </c>
      <c r="E7" s="34">
        <v>48000</v>
      </c>
      <c r="F7" s="35" t="s">
        <v>19</v>
      </c>
      <c r="G7" s="7" t="s">
        <v>80</v>
      </c>
      <c r="H7" s="8"/>
    </row>
    <row r="8" spans="2:8" s="2" customFormat="1" ht="16.5">
      <c r="B8" s="31"/>
      <c r="C8" s="32" t="s">
        <v>68</v>
      </c>
      <c r="D8" s="33" t="s">
        <v>30</v>
      </c>
      <c r="E8" s="10">
        <v>136000</v>
      </c>
      <c r="F8" s="35" t="s">
        <v>28</v>
      </c>
      <c r="G8" s="7" t="s">
        <v>80</v>
      </c>
      <c r="H8" s="8"/>
    </row>
    <row r="9" spans="2:8" s="2" customFormat="1" ht="16.5">
      <c r="B9" s="31"/>
      <c r="C9" s="32" t="s">
        <v>2</v>
      </c>
      <c r="D9" s="33" t="s">
        <v>8</v>
      </c>
      <c r="E9" s="10">
        <v>63000</v>
      </c>
      <c r="F9" s="35" t="s">
        <v>19</v>
      </c>
      <c r="G9" s="7" t="s">
        <v>80</v>
      </c>
      <c r="H9" s="8"/>
    </row>
    <row r="10" spans="2:8" s="2" customFormat="1" ht="16.5">
      <c r="B10" s="31"/>
      <c r="C10" s="32" t="s">
        <v>71</v>
      </c>
      <c r="D10" s="33" t="s">
        <v>42</v>
      </c>
      <c r="E10" s="10">
        <v>95400</v>
      </c>
      <c r="F10" s="35" t="s">
        <v>16</v>
      </c>
      <c r="G10" s="7" t="s">
        <v>53</v>
      </c>
      <c r="H10" s="8"/>
    </row>
    <row r="11" spans="2:8" s="2" customFormat="1" ht="16.5">
      <c r="B11" s="31"/>
      <c r="C11" s="32" t="s">
        <v>74</v>
      </c>
      <c r="D11" s="33" t="s">
        <v>5</v>
      </c>
      <c r="E11" s="10">
        <v>67000</v>
      </c>
      <c r="F11" s="35" t="s">
        <v>14</v>
      </c>
      <c r="G11" s="7" t="s">
        <v>81</v>
      </c>
      <c r="H11" s="8"/>
    </row>
    <row r="12" spans="2:8" s="2" customFormat="1" ht="16.5">
      <c r="B12" s="31"/>
      <c r="C12" s="32" t="s">
        <v>72</v>
      </c>
      <c r="D12" s="33" t="s">
        <v>17</v>
      </c>
      <c r="E12" s="10">
        <v>260000</v>
      </c>
      <c r="F12" s="36" t="s">
        <v>22</v>
      </c>
      <c r="G12" s="7" t="s">
        <v>80</v>
      </c>
      <c r="H12" s="8"/>
    </row>
    <row r="13" spans="2:8" s="2" customFormat="1" ht="16.5">
      <c r="B13" s="31"/>
      <c r="C13" s="32" t="s">
        <v>77</v>
      </c>
      <c r="D13" s="33" t="s">
        <v>33</v>
      </c>
      <c r="E13" s="10">
        <v>280000</v>
      </c>
      <c r="F13" s="35" t="s">
        <v>28</v>
      </c>
      <c r="G13" s="7" t="s">
        <v>80</v>
      </c>
      <c r="H13" s="8"/>
    </row>
    <row r="14" spans="2:8" s="2" customFormat="1" ht="16.5">
      <c r="B14" s="31"/>
      <c r="C14" s="32" t="s">
        <v>54</v>
      </c>
      <c r="D14" s="33" t="s">
        <v>6</v>
      </c>
      <c r="E14" s="10">
        <v>64660</v>
      </c>
      <c r="F14" s="36" t="s">
        <v>25</v>
      </c>
      <c r="G14" s="7" t="s">
        <v>80</v>
      </c>
      <c r="H14" s="8"/>
    </row>
    <row r="15" spans="2:8" s="2" customFormat="1" ht="16.5">
      <c r="B15" s="31"/>
      <c r="C15" s="32" t="s">
        <v>55</v>
      </c>
      <c r="D15" s="33" t="s">
        <v>31</v>
      </c>
      <c r="E15" s="10">
        <v>52200</v>
      </c>
      <c r="F15" s="35" t="s">
        <v>39</v>
      </c>
      <c r="G15" s="7" t="s">
        <v>49</v>
      </c>
      <c r="H15" s="8"/>
    </row>
    <row r="16" spans="2:8" s="2" customFormat="1" ht="16.5">
      <c r="B16" s="31"/>
      <c r="C16" s="32" t="s">
        <v>60</v>
      </c>
      <c r="D16" s="33" t="s">
        <v>10</v>
      </c>
      <c r="E16" s="10">
        <v>75000</v>
      </c>
      <c r="F16" s="36" t="s">
        <v>23</v>
      </c>
      <c r="G16" s="7" t="s">
        <v>80</v>
      </c>
      <c r="H16" s="8"/>
    </row>
    <row r="17" spans="2:8" s="2" customFormat="1" ht="16.5">
      <c r="B17" s="31"/>
      <c r="C17" s="32" t="s">
        <v>56</v>
      </c>
      <c r="D17" s="33" t="s">
        <v>18</v>
      </c>
      <c r="E17" s="10">
        <v>78000</v>
      </c>
      <c r="F17" s="35" t="s">
        <v>19</v>
      </c>
      <c r="G17" s="7" t="s">
        <v>80</v>
      </c>
      <c r="H17" s="8"/>
    </row>
    <row r="18" spans="2:8" s="2" customFormat="1" ht="16.5">
      <c r="B18" s="31"/>
      <c r="C18" s="32" t="s">
        <v>62</v>
      </c>
      <c r="D18" s="33" t="s">
        <v>34</v>
      </c>
      <c r="E18" s="10">
        <v>147740</v>
      </c>
      <c r="F18" s="35" t="s">
        <v>27</v>
      </c>
      <c r="G18" s="7" t="s">
        <v>80</v>
      </c>
      <c r="H18" s="8"/>
    </row>
    <row r="19" spans="2:8" s="2" customFormat="1" ht="16.5">
      <c r="B19" s="31"/>
      <c r="C19" s="32" t="s">
        <v>59</v>
      </c>
      <c r="D19" s="33" t="s">
        <v>4</v>
      </c>
      <c r="E19" s="10">
        <v>43000</v>
      </c>
      <c r="F19" s="35" t="s">
        <v>14</v>
      </c>
      <c r="G19" s="7" t="s">
        <v>80</v>
      </c>
      <c r="H19" s="8"/>
    </row>
    <row r="20" spans="2:8" s="2" customFormat="1" ht="16.5">
      <c r="B20" s="31"/>
      <c r="C20" s="32" t="s">
        <v>61</v>
      </c>
      <c r="D20" s="33" t="s">
        <v>13</v>
      </c>
      <c r="E20" s="10">
        <v>240000</v>
      </c>
      <c r="F20" s="36" t="s">
        <v>37</v>
      </c>
      <c r="G20" s="7" t="s">
        <v>80</v>
      </c>
      <c r="H20" s="8"/>
    </row>
    <row r="21" spans="2:8" s="2" customFormat="1" ht="16.5">
      <c r="B21" s="31"/>
      <c r="C21" s="32" t="s">
        <v>63</v>
      </c>
      <c r="D21" s="33" t="s">
        <v>9</v>
      </c>
      <c r="E21" s="10">
        <v>180000</v>
      </c>
      <c r="F21" s="35" t="s">
        <v>15</v>
      </c>
      <c r="G21" s="7" t="s">
        <v>81</v>
      </c>
      <c r="H21" s="8"/>
    </row>
    <row r="22" spans="2:8" s="2" customFormat="1" ht="16.5">
      <c r="B22" s="31"/>
      <c r="C22" s="32" t="s">
        <v>64</v>
      </c>
      <c r="D22" s="33" t="s">
        <v>12</v>
      </c>
      <c r="E22" s="10">
        <v>85500</v>
      </c>
      <c r="F22" s="36" t="s">
        <v>24</v>
      </c>
      <c r="G22" s="7" t="s">
        <v>81</v>
      </c>
      <c r="H22" s="8"/>
    </row>
    <row r="23" spans="2:8" s="2" customFormat="1" ht="16.5">
      <c r="B23" s="31"/>
      <c r="C23" s="32" t="s">
        <v>65</v>
      </c>
      <c r="D23" s="33" t="s">
        <v>29</v>
      </c>
      <c r="E23" s="10">
        <v>180000</v>
      </c>
      <c r="F23" s="35" t="s">
        <v>19</v>
      </c>
      <c r="G23" s="7" t="s">
        <v>80</v>
      </c>
      <c r="H23" s="8"/>
    </row>
    <row r="24" spans="2:8" s="2" customFormat="1" ht="16.5">
      <c r="B24" s="31"/>
      <c r="C24" s="32" t="s">
        <v>69</v>
      </c>
      <c r="D24" s="33" t="s">
        <v>32</v>
      </c>
      <c r="E24" s="10">
        <v>33000</v>
      </c>
      <c r="F24" s="36" t="s">
        <v>21</v>
      </c>
      <c r="G24" s="7" t="s">
        <v>0</v>
      </c>
      <c r="H24" s="8"/>
    </row>
    <row r="25" spans="2:8" s="2" customFormat="1" ht="16.5">
      <c r="B25" s="31"/>
      <c r="C25" s="32" t="s">
        <v>66</v>
      </c>
      <c r="D25" s="33" t="s">
        <v>83</v>
      </c>
      <c r="E25" s="10">
        <v>135000</v>
      </c>
      <c r="F25" s="36" t="s">
        <v>37</v>
      </c>
      <c r="G25" s="7" t="s">
        <v>80</v>
      </c>
      <c r="H25" s="8"/>
    </row>
    <row r="26" spans="2:8" s="2" customFormat="1" ht="16.5">
      <c r="B26" s="31"/>
      <c r="C26" s="32" t="s">
        <v>76</v>
      </c>
      <c r="D26" s="33" t="s">
        <v>35</v>
      </c>
      <c r="E26" s="10">
        <v>60000</v>
      </c>
      <c r="F26" s="35" t="s">
        <v>3</v>
      </c>
      <c r="G26" s="7" t="s">
        <v>80</v>
      </c>
      <c r="H26" s="8"/>
    </row>
    <row r="27" spans="2:8" s="2" customFormat="1" ht="16.5">
      <c r="B27" s="31"/>
      <c r="C27" s="32" t="s">
        <v>70</v>
      </c>
      <c r="D27" s="33" t="s">
        <v>78</v>
      </c>
      <c r="E27" s="10">
        <v>210000</v>
      </c>
      <c r="F27" s="36" t="s">
        <v>38</v>
      </c>
      <c r="G27" s="7" t="s">
        <v>80</v>
      </c>
      <c r="H27" s="8"/>
    </row>
    <row r="28" spans="2:8" s="2" customFormat="1" ht="16.5">
      <c r="B28" s="31"/>
      <c r="C28" s="32" t="s">
        <v>75</v>
      </c>
      <c r="D28" s="33" t="s">
        <v>7</v>
      </c>
      <c r="E28" s="10">
        <v>75000</v>
      </c>
      <c r="F28" s="36" t="s">
        <v>23</v>
      </c>
      <c r="G28" s="7" t="s">
        <v>80</v>
      </c>
      <c r="H28" s="8"/>
    </row>
    <row r="29" spans="2:8" s="2" customFormat="1" ht="16.5">
      <c r="B29" s="31"/>
      <c r="C29" s="32" t="s">
        <v>1</v>
      </c>
      <c r="D29" s="33" t="s">
        <v>41</v>
      </c>
      <c r="E29" s="10">
        <v>59900</v>
      </c>
      <c r="F29" s="36" t="s">
        <v>26</v>
      </c>
      <c r="G29" s="7" t="s">
        <v>80</v>
      </c>
      <c r="H29" s="8"/>
    </row>
    <row r="30" spans="2:8" s="2" customFormat="1" ht="16.5">
      <c r="B30" s="31"/>
      <c r="C30" s="32" t="s">
        <v>73</v>
      </c>
      <c r="D30" s="33" t="s">
        <v>18</v>
      </c>
      <c r="E30" s="10">
        <v>178000</v>
      </c>
      <c r="F30" s="35" t="s">
        <v>20</v>
      </c>
      <c r="G30" s="7" t="s">
        <v>80</v>
      </c>
      <c r="H30" s="8"/>
    </row>
    <row r="31" spans="2:8" s="2" customFormat="1" ht="16.5">
      <c r="B31" s="31"/>
      <c r="C31" s="32" t="s">
        <v>57</v>
      </c>
      <c r="D31" s="33" t="s">
        <v>11</v>
      </c>
      <c r="E31" s="10">
        <v>80000</v>
      </c>
      <c r="F31" s="36" t="s">
        <v>36</v>
      </c>
      <c r="G31" s="7" t="s">
        <v>80</v>
      </c>
      <c r="H31" s="8"/>
    </row>
    <row r="32" spans="2:8" s="2" customFormat="1" ht="16.5">
      <c r="B32" s="31"/>
      <c r="C32" s="32" t="s">
        <v>58</v>
      </c>
      <c r="D32" s="33" t="s">
        <v>44</v>
      </c>
      <c r="E32" s="10">
        <v>49580</v>
      </c>
      <c r="F32" s="35" t="s">
        <v>40</v>
      </c>
      <c r="G32" s="7" t="s">
        <v>80</v>
      </c>
      <c r="H32" s="8"/>
    </row>
    <row r="33" spans="2:8" ht="16.5">
      <c r="B33" s="26" t="s">
        <v>51</v>
      </c>
      <c r="C33" s="27"/>
      <c r="D33" s="28"/>
      <c r="E33" s="9">
        <f>SUM(E7:E32)</f>
        <v>2975980</v>
      </c>
      <c r="F33" s="11"/>
      <c r="G33" s="11"/>
      <c r="H33" s="12"/>
    </row>
  </sheetData>
  <mergeCells count="12">
    <mergeCell ref="B4:H4"/>
    <mergeCell ref="B3:H3"/>
    <mergeCell ref="B1:H1"/>
    <mergeCell ref="B5:B6"/>
    <mergeCell ref="C5:C6"/>
    <mergeCell ref="D5:D6"/>
    <mergeCell ref="E5:E6"/>
    <mergeCell ref="G5:G6"/>
    <mergeCell ref="H5:H6"/>
    <mergeCell ref="B33:D33"/>
    <mergeCell ref="F5:F6"/>
    <mergeCell ref="B7:B32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2023-06-01T05:17:58Z</dcterms:modified>
  <cp:category/>
  <cp:version/>
  <cp:contentType/>
  <cp:contentStatus/>
  <cp:revision>75</cp:revision>
</cp:coreProperties>
</file>